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zivatel\Documents\Rozpočty\"/>
    </mc:Choice>
  </mc:AlternateContent>
  <bookViews>
    <workbookView xWindow="0" yWindow="0" windowWidth="28800" windowHeight="11745"/>
  </bookViews>
  <sheets>
    <sheet name="Rozpočtové opatření" sheetId="2" r:id="rId1"/>
    <sheet name="Evidence změn" sheetId="3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3" i="2" l="1"/>
  <c r="E13" i="3" l="1"/>
  <c r="E31" i="2" l="1"/>
  <c r="G13" i="3" l="1"/>
  <c r="C13" i="3" l="1"/>
</calcChain>
</file>

<file path=xl/sharedStrings.xml><?xml version="1.0" encoding="utf-8"?>
<sst xmlns="http://schemas.openxmlformats.org/spreadsheetml/2006/main" count="59" uniqueCount="47">
  <si>
    <t>paragraf</t>
  </si>
  <si>
    <t>položka</t>
  </si>
  <si>
    <t>Celkem</t>
  </si>
  <si>
    <t xml:space="preserve">Obec Hrobce, Ke Hřišti 14, 411 83 Hrobce </t>
  </si>
  <si>
    <t>                                 </t>
  </si>
  <si>
    <t>IČ: 00263664, tel.: 416 848 023, e-mail: info@hrobce.cz, www.hrobce.cz</t>
  </si>
  <si>
    <t>PŘÍJMY</t>
  </si>
  <si>
    <t>text</t>
  </si>
  <si>
    <t>rozpočtové změny</t>
  </si>
  <si>
    <t>VÝDAJE</t>
  </si>
  <si>
    <t>CELKEM</t>
  </si>
  <si>
    <t>Schváleno usnesením č.________ na ____ veřejném zasedání obce Hrobce dne ____________</t>
  </si>
  <si>
    <t>Evidence rozpočtových opatření (§ 16 zákona 250/2000 Sb.) a datum jejich schválení zastupitelstvem</t>
  </si>
  <si>
    <t>změna v příjmech</t>
  </si>
  <si>
    <t>změna ve výdajích</t>
  </si>
  <si>
    <t>změna ve financování</t>
  </si>
  <si>
    <t>rozpočtové opatření č.</t>
  </si>
  <si>
    <t>6.3.2020     č. 1/2020</t>
  </si>
  <si>
    <t>28.5.2020   č. 2/2020</t>
  </si>
  <si>
    <t>25.6.2020   č. 3/2020</t>
  </si>
  <si>
    <t>ROZPOČTOVÉ OPATŘENÍ č. 4 za IV. čtvrtletí roku 2020</t>
  </si>
  <si>
    <t xml:space="preserve">odvody za odnětí půdy ze zem.půd.fondu </t>
  </si>
  <si>
    <t>poplatek za komunální odpad</t>
  </si>
  <si>
    <t>správní poplatky</t>
  </si>
  <si>
    <t>UZ</t>
  </si>
  <si>
    <t>neinv. přijaté transfery ze SR</t>
  </si>
  <si>
    <t>neinv. přijaté transfery ze SR,  volby</t>
  </si>
  <si>
    <t>příjem z poskytovaných služeb</t>
  </si>
  <si>
    <t>daň z příjmů fyz.osob</t>
  </si>
  <si>
    <t>poplatek za užívání veř. prostranství</t>
  </si>
  <si>
    <t>elektřina</t>
  </si>
  <si>
    <t>ost. nedaň. příjmy (Špét)</t>
  </si>
  <si>
    <t>ochranné pomůcky</t>
  </si>
  <si>
    <t>nákup materiálu</t>
  </si>
  <si>
    <t>pohoštění</t>
  </si>
  <si>
    <t>nákup ost. služeb</t>
  </si>
  <si>
    <t>opravy a udržování</t>
  </si>
  <si>
    <t>nespecifikované rezervy</t>
  </si>
  <si>
    <t>přijaté nekapitálové příspěvky EKOKOM</t>
  </si>
  <si>
    <t>neinv. přijaté transfery od krajů</t>
  </si>
  <si>
    <t>inv. přijaté transfery od krajů</t>
  </si>
  <si>
    <t>platy zaměstnanců (Dittrichová)</t>
  </si>
  <si>
    <t>Zpracovala Dana Slabá, 20.10. 2020</t>
  </si>
  <si>
    <t>20.10.2020 č.4/2020</t>
  </si>
  <si>
    <t>příjmy z pronájmu pozemků</t>
  </si>
  <si>
    <t>příjmy z poskytovaných služeb</t>
  </si>
  <si>
    <t>odměny OVK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</si>
</sst>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4" x14ac:knownFonts="1">
    <font>
      <sz val="11"/>
      <color theme="1"/>
      <name val="Calibri"/>
      <family val="2"/>
      <charset val="238"/>
      <scheme val="minor"/>
    </font>
    <font>
      <sz val="12"/>
      <color rgb="FF000000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164" fontId="2" fillId="0" borderId="0" xfId="0" applyNumberFormat="1" applyFont="1"/>
    <xf numFmtId="0" fontId="3" fillId="0" borderId="0" xfId="0" applyFont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164" fontId="3" fillId="0" borderId="1" xfId="0" applyNumberFormat="1" applyFont="1" applyBorder="1"/>
    <xf numFmtId="14" fontId="2" fillId="0" borderId="0" xfId="0" applyNumberFormat="1" applyFont="1"/>
    <xf numFmtId="164" fontId="2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3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17" fontId="2" fillId="0" borderId="1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533400</xdr:colOff>
      <xdr:row>6</xdr:row>
      <xdr:rowOff>167640</xdr:rowOff>
    </xdr:to>
    <xdr:pic>
      <xdr:nvPicPr>
        <xdr:cNvPr id="2" name="Obrázek 1" descr="https://lh4.googleusercontent.com/dUEeKFWtIE4RCyVdt4hopJTP8IhgKA4Y5FF7jG9gfw7B7SU6lPUMXL3FYpmCBhRu5QM0ljf-iiPnrLTF1pnuGAhLSXMdoe9YGfP2wxiKIqS0k6snXOlQW2Kc1xrBS32alolR4_1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3000" cy="1242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8"/>
  <sheetViews>
    <sheetView tabSelected="1" topLeftCell="A10" workbookViewId="0">
      <selection activeCell="E30" sqref="E30"/>
    </sheetView>
  </sheetViews>
  <sheetFormatPr defaultColWidth="8.85546875" defaultRowHeight="16.5" x14ac:dyDescent="0.3"/>
  <cols>
    <col min="1" max="3" width="8.85546875" style="2"/>
    <col min="4" max="4" width="37.42578125" style="2" customWidth="1"/>
    <col min="5" max="5" width="18" style="5" customWidth="1"/>
    <col min="6" max="7" width="8.85546875" style="2"/>
    <col min="8" max="11" width="8.85546875" style="2" customWidth="1"/>
    <col min="12" max="16384" width="8.85546875" style="2"/>
  </cols>
  <sheetData>
    <row r="1" spans="1:5" x14ac:dyDescent="0.3">
      <c r="A1" s="1"/>
    </row>
    <row r="2" spans="1:5" x14ac:dyDescent="0.3">
      <c r="A2" s="3"/>
    </row>
    <row r="3" spans="1:5" x14ac:dyDescent="0.3">
      <c r="A3" s="3"/>
    </row>
    <row r="4" spans="1:5" x14ac:dyDescent="0.3">
      <c r="A4" s="3"/>
    </row>
    <row r="5" spans="1:5" x14ac:dyDescent="0.3">
      <c r="A5" s="3"/>
    </row>
    <row r="6" spans="1:5" x14ac:dyDescent="0.3">
      <c r="D6" s="2" t="s">
        <v>3</v>
      </c>
    </row>
    <row r="7" spans="1:5" ht="15.6" customHeight="1" x14ac:dyDescent="0.3">
      <c r="A7" s="1" t="s">
        <v>4</v>
      </c>
      <c r="D7" s="2" t="s">
        <v>5</v>
      </c>
    </row>
    <row r="10" spans="1:5" x14ac:dyDescent="0.3">
      <c r="D10" s="6" t="s">
        <v>20</v>
      </c>
    </row>
    <row r="11" spans="1:5" x14ac:dyDescent="0.3">
      <c r="D11" s="6"/>
    </row>
    <row r="13" spans="1:5" x14ac:dyDescent="0.3">
      <c r="A13" s="6" t="s">
        <v>6</v>
      </c>
    </row>
    <row r="15" spans="1:5" x14ac:dyDescent="0.3">
      <c r="A15" s="7" t="s">
        <v>0</v>
      </c>
      <c r="B15" s="7" t="s">
        <v>1</v>
      </c>
      <c r="C15" s="15" t="s">
        <v>24</v>
      </c>
      <c r="D15" s="7" t="s">
        <v>7</v>
      </c>
      <c r="E15" s="8" t="s">
        <v>8</v>
      </c>
    </row>
    <row r="16" spans="1:5" x14ac:dyDescent="0.3">
      <c r="A16" s="20"/>
      <c r="B16" s="20">
        <v>1113</v>
      </c>
      <c r="C16" s="20"/>
      <c r="D16" s="21" t="s">
        <v>28</v>
      </c>
      <c r="E16" s="13">
        <v>20000</v>
      </c>
    </row>
    <row r="17" spans="1:5" x14ac:dyDescent="0.3">
      <c r="A17" s="15"/>
      <c r="B17" s="15">
        <v>1334</v>
      </c>
      <c r="C17" s="15"/>
      <c r="D17" s="16" t="s">
        <v>21</v>
      </c>
      <c r="E17" s="13">
        <v>5000</v>
      </c>
    </row>
    <row r="18" spans="1:5" x14ac:dyDescent="0.3">
      <c r="A18" s="15"/>
      <c r="B18" s="15">
        <v>1337</v>
      </c>
      <c r="C18" s="15"/>
      <c r="D18" s="16" t="s">
        <v>22</v>
      </c>
      <c r="E18" s="13">
        <v>20000</v>
      </c>
    </row>
    <row r="19" spans="1:5" x14ac:dyDescent="0.3">
      <c r="A19" s="20"/>
      <c r="B19" s="20">
        <v>1343</v>
      </c>
      <c r="C19" s="20"/>
      <c r="D19" s="21" t="s">
        <v>29</v>
      </c>
      <c r="E19" s="13">
        <v>1000</v>
      </c>
    </row>
    <row r="20" spans="1:5" x14ac:dyDescent="0.3">
      <c r="A20" s="15"/>
      <c r="B20" s="15">
        <v>1361</v>
      </c>
      <c r="C20" s="15"/>
      <c r="D20" s="16" t="s">
        <v>23</v>
      </c>
      <c r="E20" s="13">
        <v>5000</v>
      </c>
    </row>
    <row r="21" spans="1:5" x14ac:dyDescent="0.3">
      <c r="A21" s="15"/>
      <c r="B21" s="15">
        <v>4111</v>
      </c>
      <c r="C21" s="15">
        <v>98024</v>
      </c>
      <c r="D21" s="16" t="s">
        <v>25</v>
      </c>
      <c r="E21" s="13">
        <v>855000</v>
      </c>
    </row>
    <row r="22" spans="1:5" x14ac:dyDescent="0.3">
      <c r="A22" s="15"/>
      <c r="B22" s="15">
        <v>4111</v>
      </c>
      <c r="C22" s="15">
        <v>98193</v>
      </c>
      <c r="D22" s="16" t="s">
        <v>26</v>
      </c>
      <c r="E22" s="13">
        <v>62000</v>
      </c>
    </row>
    <row r="23" spans="1:5" x14ac:dyDescent="0.3">
      <c r="A23" s="25"/>
      <c r="B23" s="25">
        <v>4122</v>
      </c>
      <c r="C23" s="25"/>
      <c r="D23" s="24" t="s">
        <v>39</v>
      </c>
      <c r="E23" s="13">
        <v>137000</v>
      </c>
    </row>
    <row r="24" spans="1:5" x14ac:dyDescent="0.3">
      <c r="A24" s="25"/>
      <c r="B24" s="25">
        <v>4222</v>
      </c>
      <c r="C24" s="25"/>
      <c r="D24" s="24" t="s">
        <v>40</v>
      </c>
      <c r="E24" s="13">
        <v>35000</v>
      </c>
    </row>
    <row r="25" spans="1:5" x14ac:dyDescent="0.3">
      <c r="A25" s="28">
        <v>1019</v>
      </c>
      <c r="B25" s="28">
        <v>2131</v>
      </c>
      <c r="C25" s="28"/>
      <c r="D25" s="29" t="s">
        <v>44</v>
      </c>
      <c r="E25" s="13">
        <v>2000</v>
      </c>
    </row>
    <row r="26" spans="1:5" x14ac:dyDescent="0.3">
      <c r="A26" s="23">
        <v>3725</v>
      </c>
      <c r="B26" s="23">
        <v>2324</v>
      </c>
      <c r="C26" s="23"/>
      <c r="D26" s="22" t="s">
        <v>38</v>
      </c>
      <c r="E26" s="13">
        <v>60000</v>
      </c>
    </row>
    <row r="27" spans="1:5" x14ac:dyDescent="0.3">
      <c r="A27" s="28">
        <v>3745</v>
      </c>
      <c r="B27" s="28">
        <v>2111</v>
      </c>
      <c r="C27" s="28"/>
      <c r="D27" s="29" t="s">
        <v>45</v>
      </c>
      <c r="E27" s="13">
        <v>5000</v>
      </c>
    </row>
    <row r="28" spans="1:5" x14ac:dyDescent="0.3">
      <c r="A28" s="18">
        <v>3745</v>
      </c>
      <c r="B28" s="18">
        <v>2329</v>
      </c>
      <c r="C28" s="18"/>
      <c r="D28" s="17" t="s">
        <v>31</v>
      </c>
      <c r="E28" s="13">
        <v>94000</v>
      </c>
    </row>
    <row r="29" spans="1:5" x14ac:dyDescent="0.3">
      <c r="A29" s="18">
        <v>6171</v>
      </c>
      <c r="B29" s="18">
        <v>2111</v>
      </c>
      <c r="C29" s="18"/>
      <c r="D29" s="17" t="s">
        <v>27</v>
      </c>
      <c r="E29" s="13">
        <v>3000</v>
      </c>
    </row>
    <row r="30" spans="1:5" x14ac:dyDescent="0.3">
      <c r="A30" s="18"/>
      <c r="B30" s="18"/>
      <c r="C30" s="18"/>
      <c r="D30" s="17"/>
      <c r="E30" s="13"/>
    </row>
    <row r="31" spans="1:5" s="6" customFormat="1" x14ac:dyDescent="0.3">
      <c r="A31" s="9"/>
      <c r="B31" s="9"/>
      <c r="C31" s="9"/>
      <c r="D31" s="10" t="s">
        <v>10</v>
      </c>
      <c r="E31" s="19">
        <f>SUM(E16:E30)</f>
        <v>1304000</v>
      </c>
    </row>
    <row r="34" spans="1:5" x14ac:dyDescent="0.3">
      <c r="A34" s="6" t="s">
        <v>9</v>
      </c>
    </row>
    <row r="36" spans="1:5" x14ac:dyDescent="0.3">
      <c r="A36" s="7" t="s">
        <v>0</v>
      </c>
      <c r="B36" s="7" t="s">
        <v>1</v>
      </c>
      <c r="C36" s="15"/>
      <c r="D36" s="7" t="s">
        <v>7</v>
      </c>
      <c r="E36" s="8" t="s">
        <v>8</v>
      </c>
    </row>
    <row r="37" spans="1:5" x14ac:dyDescent="0.3">
      <c r="A37" s="27">
        <v>2212</v>
      </c>
      <c r="B37" s="27">
        <v>5171</v>
      </c>
      <c r="C37" s="27"/>
      <c r="D37" s="26" t="s">
        <v>36</v>
      </c>
      <c r="E37" s="13">
        <v>20000</v>
      </c>
    </row>
    <row r="38" spans="1:5" x14ac:dyDescent="0.3">
      <c r="A38" s="15">
        <v>3631</v>
      </c>
      <c r="B38" s="15">
        <v>5154</v>
      </c>
      <c r="C38" s="15"/>
      <c r="D38" s="21" t="s">
        <v>30</v>
      </c>
      <c r="E38" s="13">
        <v>80000</v>
      </c>
    </row>
    <row r="39" spans="1:5" x14ac:dyDescent="0.3">
      <c r="A39" s="25">
        <v>3722</v>
      </c>
      <c r="B39" s="25">
        <v>5139</v>
      </c>
      <c r="C39" s="25"/>
      <c r="D39" s="24" t="s">
        <v>33</v>
      </c>
      <c r="E39" s="13">
        <v>20000</v>
      </c>
    </row>
    <row r="40" spans="1:5" x14ac:dyDescent="0.3">
      <c r="A40" s="25">
        <v>3725</v>
      </c>
      <c r="B40" s="25">
        <v>5169</v>
      </c>
      <c r="C40" s="25"/>
      <c r="D40" s="24" t="s">
        <v>35</v>
      </c>
      <c r="E40" s="13">
        <v>50000</v>
      </c>
    </row>
    <row r="41" spans="1:5" x14ac:dyDescent="0.3">
      <c r="A41" s="25">
        <v>5212</v>
      </c>
      <c r="B41" s="25">
        <v>5139</v>
      </c>
      <c r="C41" s="25"/>
      <c r="D41" s="24" t="s">
        <v>33</v>
      </c>
      <c r="E41" s="13">
        <v>20000</v>
      </c>
    </row>
    <row r="42" spans="1:5" x14ac:dyDescent="0.3">
      <c r="A42" s="25">
        <v>5272</v>
      </c>
      <c r="B42" s="25">
        <v>5139</v>
      </c>
      <c r="C42" s="25"/>
      <c r="D42" s="24" t="s">
        <v>33</v>
      </c>
      <c r="E42" s="13">
        <v>20000</v>
      </c>
    </row>
    <row r="43" spans="1:5" x14ac:dyDescent="0.3">
      <c r="A43" s="20">
        <v>6115</v>
      </c>
      <c r="B43" s="20">
        <v>5021</v>
      </c>
      <c r="C43" s="20">
        <v>98193</v>
      </c>
      <c r="D43" s="21" t="s">
        <v>46</v>
      </c>
      <c r="E43" s="13">
        <v>43000</v>
      </c>
    </row>
    <row r="44" spans="1:5" x14ac:dyDescent="0.3">
      <c r="A44" s="20">
        <v>6115</v>
      </c>
      <c r="B44" s="20">
        <v>5132</v>
      </c>
      <c r="C44" s="20">
        <v>98193</v>
      </c>
      <c r="D44" s="21" t="s">
        <v>32</v>
      </c>
      <c r="E44" s="13">
        <v>2000</v>
      </c>
    </row>
    <row r="45" spans="1:5" x14ac:dyDescent="0.3">
      <c r="A45" s="20">
        <v>6115</v>
      </c>
      <c r="B45" s="20">
        <v>5139</v>
      </c>
      <c r="C45" s="20">
        <v>98193</v>
      </c>
      <c r="D45" s="21" t="s">
        <v>33</v>
      </c>
      <c r="E45" s="13">
        <v>5000</v>
      </c>
    </row>
    <row r="46" spans="1:5" x14ac:dyDescent="0.3">
      <c r="A46" s="20">
        <v>6115</v>
      </c>
      <c r="B46" s="20">
        <v>5169</v>
      </c>
      <c r="C46" s="20">
        <v>98193</v>
      </c>
      <c r="D46" s="21" t="s">
        <v>35</v>
      </c>
      <c r="E46" s="13">
        <v>6000</v>
      </c>
    </row>
    <row r="47" spans="1:5" x14ac:dyDescent="0.3">
      <c r="A47" s="20">
        <v>6115</v>
      </c>
      <c r="B47" s="20">
        <v>5175</v>
      </c>
      <c r="C47" s="20">
        <v>98193</v>
      </c>
      <c r="D47" s="21" t="s">
        <v>34</v>
      </c>
      <c r="E47" s="13">
        <v>3000</v>
      </c>
    </row>
    <row r="48" spans="1:5" x14ac:dyDescent="0.3">
      <c r="A48" s="25">
        <v>6171</v>
      </c>
      <c r="B48" s="25">
        <v>5011</v>
      </c>
      <c r="C48" s="25"/>
      <c r="D48" s="24" t="s">
        <v>41</v>
      </c>
      <c r="E48" s="13">
        <v>114000</v>
      </c>
    </row>
    <row r="49" spans="1:5" x14ac:dyDescent="0.3">
      <c r="A49" s="20">
        <v>6171</v>
      </c>
      <c r="B49" s="20">
        <v>5139</v>
      </c>
      <c r="C49" s="20"/>
      <c r="D49" s="21" t="s">
        <v>33</v>
      </c>
      <c r="E49" s="13">
        <v>50000</v>
      </c>
    </row>
    <row r="50" spans="1:5" x14ac:dyDescent="0.3">
      <c r="A50" s="15">
        <v>6171</v>
      </c>
      <c r="B50" s="15">
        <v>5169</v>
      </c>
      <c r="C50" s="15"/>
      <c r="D50" s="21" t="s">
        <v>35</v>
      </c>
      <c r="E50" s="13">
        <v>28000</v>
      </c>
    </row>
    <row r="51" spans="1:5" x14ac:dyDescent="0.3">
      <c r="A51" s="15">
        <v>6171</v>
      </c>
      <c r="B51" s="15">
        <v>5171</v>
      </c>
      <c r="C51" s="15"/>
      <c r="D51" s="21" t="s">
        <v>36</v>
      </c>
      <c r="E51" s="13">
        <v>20000</v>
      </c>
    </row>
    <row r="52" spans="1:5" x14ac:dyDescent="0.3">
      <c r="A52" s="15">
        <v>6171</v>
      </c>
      <c r="B52" s="15">
        <v>5901</v>
      </c>
      <c r="C52" s="15"/>
      <c r="D52" s="21" t="s">
        <v>37</v>
      </c>
      <c r="E52" s="13">
        <v>823000</v>
      </c>
    </row>
    <row r="53" spans="1:5" s="6" customFormat="1" x14ac:dyDescent="0.3">
      <c r="A53" s="9"/>
      <c r="B53" s="9"/>
      <c r="C53" s="9"/>
      <c r="D53" s="10" t="s">
        <v>10</v>
      </c>
      <c r="E53" s="11">
        <f>SUM(E37:E52)</f>
        <v>1304000</v>
      </c>
    </row>
    <row r="54" spans="1:5" x14ac:dyDescent="0.3">
      <c r="A54" s="4"/>
      <c r="B54" s="4"/>
      <c r="C54" s="14"/>
    </row>
    <row r="55" spans="1:5" x14ac:dyDescent="0.3">
      <c r="A55" s="4"/>
      <c r="B55" s="4"/>
      <c r="C55" s="14"/>
    </row>
    <row r="56" spans="1:5" x14ac:dyDescent="0.3">
      <c r="A56" s="2" t="s">
        <v>42</v>
      </c>
      <c r="D56" s="12"/>
    </row>
    <row r="58" spans="1:5" x14ac:dyDescent="0.3">
      <c r="A58" s="2" t="s">
        <v>11</v>
      </c>
    </row>
  </sheetData>
  <pageMargins left="0.7" right="0.7" top="0.78740157499999996" bottom="0.78740157499999996" header="0.3" footer="0.3"/>
  <pageSetup paperSize="9" scale="7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3"/>
  <sheetViews>
    <sheetView workbookViewId="0">
      <selection activeCell="L10" sqref="L10"/>
    </sheetView>
  </sheetViews>
  <sheetFormatPr defaultRowHeight="15" x14ac:dyDescent="0.25"/>
  <sheetData>
    <row r="3" spans="1:9" ht="16.5" x14ac:dyDescent="0.3">
      <c r="A3" s="35" t="s">
        <v>12</v>
      </c>
      <c r="B3" s="35"/>
      <c r="C3" s="35"/>
      <c r="D3" s="35"/>
      <c r="E3" s="35"/>
      <c r="F3" s="35"/>
      <c r="G3" s="35"/>
      <c r="H3" s="35"/>
      <c r="I3" s="35"/>
    </row>
    <row r="4" spans="1:9" ht="16.5" x14ac:dyDescent="0.3">
      <c r="A4" s="2"/>
      <c r="B4" s="2"/>
      <c r="C4" s="2"/>
      <c r="D4" s="2"/>
      <c r="E4" s="2"/>
      <c r="F4" s="2"/>
      <c r="G4" s="2"/>
      <c r="H4" s="2"/>
      <c r="I4" s="2"/>
    </row>
    <row r="5" spans="1:9" ht="16.5" x14ac:dyDescent="0.3">
      <c r="A5" s="36" t="s">
        <v>16</v>
      </c>
      <c r="B5" s="36"/>
      <c r="C5" s="36" t="s">
        <v>13</v>
      </c>
      <c r="D5" s="36"/>
      <c r="E5" s="36" t="s">
        <v>14</v>
      </c>
      <c r="F5" s="36"/>
      <c r="G5" s="36" t="s">
        <v>15</v>
      </c>
      <c r="H5" s="36"/>
      <c r="I5" s="2"/>
    </row>
    <row r="6" spans="1:9" ht="16.5" x14ac:dyDescent="0.3">
      <c r="A6" s="34" t="s">
        <v>17</v>
      </c>
      <c r="B6" s="30"/>
      <c r="C6" s="31">
        <v>66400</v>
      </c>
      <c r="D6" s="32"/>
      <c r="E6" s="31">
        <v>66400</v>
      </c>
      <c r="F6" s="32"/>
      <c r="G6" s="31"/>
      <c r="H6" s="32"/>
      <c r="I6" s="2"/>
    </row>
    <row r="7" spans="1:9" ht="16.5" x14ac:dyDescent="0.3">
      <c r="A7" s="34" t="s">
        <v>18</v>
      </c>
      <c r="B7" s="30"/>
      <c r="C7" s="31">
        <v>863000</v>
      </c>
      <c r="D7" s="32"/>
      <c r="E7" s="31">
        <v>999000</v>
      </c>
      <c r="F7" s="32"/>
      <c r="G7" s="31">
        <v>136000</v>
      </c>
      <c r="H7" s="32"/>
      <c r="I7" s="2"/>
    </row>
    <row r="8" spans="1:9" ht="16.5" x14ac:dyDescent="0.3">
      <c r="A8" s="34" t="s">
        <v>19</v>
      </c>
      <c r="B8" s="30"/>
      <c r="C8" s="31">
        <v>1070000</v>
      </c>
      <c r="D8" s="32"/>
      <c r="E8" s="31">
        <v>1250000</v>
      </c>
      <c r="F8" s="32"/>
      <c r="G8" s="31">
        <v>180000</v>
      </c>
      <c r="H8" s="32"/>
      <c r="I8" s="2"/>
    </row>
    <row r="9" spans="1:9" ht="16.5" x14ac:dyDescent="0.3">
      <c r="A9" s="30" t="s">
        <v>43</v>
      </c>
      <c r="B9" s="30"/>
      <c r="C9" s="32">
        <v>1304000</v>
      </c>
      <c r="D9" s="32"/>
      <c r="E9" s="32">
        <v>1304000</v>
      </c>
      <c r="F9" s="32"/>
      <c r="G9" s="32"/>
      <c r="H9" s="32"/>
      <c r="I9" s="2"/>
    </row>
    <row r="10" spans="1:9" ht="16.5" x14ac:dyDescent="0.3">
      <c r="A10" s="30"/>
      <c r="B10" s="30"/>
      <c r="C10" s="32"/>
      <c r="D10" s="32"/>
      <c r="E10" s="32"/>
      <c r="F10" s="32"/>
      <c r="G10" s="32"/>
      <c r="H10" s="32"/>
      <c r="I10" s="2"/>
    </row>
    <row r="11" spans="1:9" ht="16.5" x14ac:dyDescent="0.3">
      <c r="A11" s="30"/>
      <c r="B11" s="30"/>
      <c r="C11" s="32"/>
      <c r="D11" s="32"/>
      <c r="E11" s="32"/>
      <c r="F11" s="32"/>
      <c r="G11" s="32"/>
      <c r="H11" s="32"/>
      <c r="I11" s="2"/>
    </row>
    <row r="12" spans="1:9" ht="16.5" x14ac:dyDescent="0.3">
      <c r="A12" s="30"/>
      <c r="B12" s="30"/>
      <c r="C12" s="32"/>
      <c r="D12" s="32"/>
      <c r="E12" s="31"/>
      <c r="F12" s="32"/>
      <c r="G12" s="31"/>
      <c r="H12" s="32"/>
      <c r="I12" s="2"/>
    </row>
    <row r="13" spans="1:9" ht="16.5" x14ac:dyDescent="0.3">
      <c r="A13" s="30" t="s">
        <v>2</v>
      </c>
      <c r="B13" s="30"/>
      <c r="C13" s="31">
        <f>SUM(C6:D12)</f>
        <v>3303400</v>
      </c>
      <c r="D13" s="32"/>
      <c r="E13" s="31">
        <f>SUM(E6:F12)</f>
        <v>3619400</v>
      </c>
      <c r="F13" s="32"/>
      <c r="G13" s="33">
        <f>SUM(G7:G12)</f>
        <v>316000</v>
      </c>
      <c r="H13" s="32"/>
      <c r="I13" s="2"/>
    </row>
  </sheetData>
  <mergeCells count="37">
    <mergeCell ref="A3:I3"/>
    <mergeCell ref="A5:B5"/>
    <mergeCell ref="C5:D5"/>
    <mergeCell ref="E5:F5"/>
    <mergeCell ref="G5:H5"/>
    <mergeCell ref="A8:B8"/>
    <mergeCell ref="C8:D8"/>
    <mergeCell ref="E8:F8"/>
    <mergeCell ref="G8:H8"/>
    <mergeCell ref="A6:B6"/>
    <mergeCell ref="A7:B7"/>
    <mergeCell ref="C6:D6"/>
    <mergeCell ref="C7:D7"/>
    <mergeCell ref="E6:F6"/>
    <mergeCell ref="E7:F7"/>
    <mergeCell ref="G6:H6"/>
    <mergeCell ref="G7:H7"/>
    <mergeCell ref="A9:B9"/>
    <mergeCell ref="C9:D9"/>
    <mergeCell ref="E9:F9"/>
    <mergeCell ref="G9:H9"/>
    <mergeCell ref="A10:B10"/>
    <mergeCell ref="C10:D10"/>
    <mergeCell ref="E10:F10"/>
    <mergeCell ref="G10:H10"/>
    <mergeCell ref="A13:B13"/>
    <mergeCell ref="C13:D13"/>
    <mergeCell ref="E13:F13"/>
    <mergeCell ref="G13:H13"/>
    <mergeCell ref="A11:B11"/>
    <mergeCell ref="C11:D11"/>
    <mergeCell ref="E11:F11"/>
    <mergeCell ref="G11:H11"/>
    <mergeCell ref="A12:B12"/>
    <mergeCell ref="C12:D12"/>
    <mergeCell ref="E12:F12"/>
    <mergeCell ref="G12:H1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Rozpočtové opatření</vt:lpstr>
      <vt:lpstr>Evidence změn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2020-11-05T11:22:42Z</cp:lastPrinted>
  <dcterms:created xsi:type="dcterms:W3CDTF">2019-03-18T13:14:02Z</dcterms:created>
  <dcterms:modified xsi:type="dcterms:W3CDTF">2020-11-18T12:56:05Z</dcterms:modified>
</cp:coreProperties>
</file>